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6CB10B3-A4D6-4C06-9850-C20D82EE23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7" i="1" l="1"/>
  <c r="X7" i="1"/>
  <c r="W7" i="1"/>
  <c r="V7" i="1"/>
  <c r="U7" i="1"/>
  <c r="T7" i="1"/>
  <c r="S7" i="1"/>
  <c r="R7" i="1"/>
  <c r="Q7" i="1"/>
  <c r="P7" i="1"/>
  <c r="O7" i="1"/>
  <c r="N7" i="1"/>
  <c r="M7" i="1"/>
  <c r="L7" i="1"/>
  <c r="H7" i="1"/>
  <c r="H11" i="1" s="1"/>
  <c r="G7" i="1"/>
  <c r="G11" i="1" s="1"/>
  <c r="G14" i="1" s="1"/>
  <c r="F7" i="1"/>
  <c r="F11" i="1"/>
  <c r="F14" i="1" s="1"/>
  <c r="E7" i="1"/>
  <c r="E11" i="1"/>
  <c r="E14" i="1" s="1"/>
  <c r="D8" i="1"/>
  <c r="I14" i="1" l="1"/>
  <c r="H14" i="1"/>
  <c r="J14" i="1" s="1"/>
  <c r="J11" i="1"/>
  <c r="I11" i="1"/>
</calcChain>
</file>

<file path=xl/sharedStrings.xml><?xml version="1.0" encoding="utf-8"?>
<sst xmlns="http://schemas.openxmlformats.org/spreadsheetml/2006/main" count="59" uniqueCount="40">
  <si>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</si>
  <si>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</si>
  <si>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</si>
  <si>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</si>
  <si>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</si>
  <si>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</si>
  <si>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</si>
  <si>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</si>
  <si>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</si>
  <si>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</si>
  <si>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</si>
  <si>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</si>
  <si>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</si>
  <si>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</si>
  <si>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</si>
  <si>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</si>
  <si>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</si>
  <si>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</si>
  <si>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</si>
  <si>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</si>
  <si>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</si>
  <si>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</si>
  <si>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Anne Juslin</t>
  </si>
  <si>
    <t>6.</t>
  </si>
  <si>
    <t>Tahko</t>
  </si>
  <si>
    <t>8.</t>
  </si>
  <si>
    <t>9.</t>
  </si>
  <si>
    <t>URA SM-SARJASSA</t>
  </si>
  <si>
    <t>MESTARUUSSARJA</t>
  </si>
  <si>
    <t>Tahko = Hyvinkään Tahko  (1915)</t>
  </si>
  <si>
    <t>Ottelu</t>
  </si>
  <si>
    <t>1.  ottelu</t>
  </si>
  <si>
    <t>Kunnari</t>
  </si>
  <si>
    <t>31.05. 1970  KaKa - Tahko  11-5</t>
  </si>
  <si>
    <t>5.  ottelu</t>
  </si>
  <si>
    <t>21.07. 1971  PuMu - Tahko  49-7</t>
  </si>
  <si>
    <t xml:space="preserve">            Arvo-ottelut ja mitalit</t>
  </si>
  <si>
    <t xml:space="preserve">Lyöty </t>
  </si>
  <si>
    <t xml:space="preserve">Tuotu 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</si>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</sst>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0" fillId="3" borderId="3" xfId="0" applyFill="1" applyBorder="1"/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13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9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48" customWidth="1"/>
    <col min="4" max="4" width="10" style="49" customWidth="1"/>
    <col min="5" max="10" width="5.7109375" style="49" customWidth="1"/>
    <col min="11" max="11" width="0.42578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28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36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1970</v>
      </c>
      <c r="C4" s="24" t="s">
        <v>23</v>
      </c>
      <c r="D4" s="50" t="s">
        <v>24</v>
      </c>
      <c r="E4" s="24">
        <v>3</v>
      </c>
      <c r="F4" s="24">
        <v>0</v>
      </c>
      <c r="G4" s="24">
        <v>0</v>
      </c>
      <c r="H4" s="24">
        <v>0</v>
      </c>
      <c r="I4" s="51"/>
      <c r="J4" s="51"/>
      <c r="K4" s="31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1971</v>
      </c>
      <c r="C5" s="24" t="s">
        <v>25</v>
      </c>
      <c r="D5" s="50" t="s">
        <v>24</v>
      </c>
      <c r="E5" s="24">
        <v>4</v>
      </c>
      <c r="F5" s="24">
        <v>0</v>
      </c>
      <c r="G5" s="24">
        <v>2</v>
      </c>
      <c r="H5" s="24">
        <v>2</v>
      </c>
      <c r="I5" s="51"/>
      <c r="J5" s="51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1972</v>
      </c>
      <c r="C6" s="24" t="s">
        <v>26</v>
      </c>
      <c r="D6" s="50" t="s">
        <v>24</v>
      </c>
      <c r="E6" s="24">
        <v>8</v>
      </c>
      <c r="F6" s="24">
        <v>0</v>
      </c>
      <c r="G6" s="24">
        <v>2</v>
      </c>
      <c r="H6" s="24">
        <v>6</v>
      </c>
      <c r="I6" s="51"/>
      <c r="J6" s="51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15" t="s">
        <v>4</v>
      </c>
      <c r="C7" s="16"/>
      <c r="D7" s="14"/>
      <c r="E7" s="17">
        <f>SUM(E4:E6)</f>
        <v>15</v>
      </c>
      <c r="F7" s="17">
        <f>SUM(F4:F6)</f>
        <v>0</v>
      </c>
      <c r="G7" s="17">
        <f>SUM(G4:G6)</f>
        <v>4</v>
      </c>
      <c r="H7" s="17">
        <f>SUM(H4:H6)</f>
        <v>8</v>
      </c>
      <c r="I7" s="17"/>
      <c r="J7" s="17"/>
      <c r="K7" s="27"/>
      <c r="L7" s="17">
        <f>SUM(L4:L6)</f>
        <v>0</v>
      </c>
      <c r="M7" s="17">
        <f>SUM(M4:M6)</f>
        <v>0</v>
      </c>
      <c r="N7" s="17">
        <f>SUM(N4:N6)</f>
        <v>0</v>
      </c>
      <c r="O7" s="17">
        <f>SUM(O4:O6)</f>
        <v>0</v>
      </c>
      <c r="P7" s="17">
        <f>SUM(P4:P6)</f>
        <v>0</v>
      </c>
      <c r="Q7" s="17">
        <f>SUM(Q4:Q6)</f>
        <v>0</v>
      </c>
      <c r="R7" s="17">
        <f>SUM(R4:R6)</f>
        <v>0</v>
      </c>
      <c r="S7" s="17">
        <f>SUM(S4:S6)</f>
        <v>0</v>
      </c>
      <c r="T7" s="17">
        <f t="shared" ref="T7:Y7" si="0">SUM(T4:T6)</f>
        <v>0</v>
      </c>
      <c r="U7" s="17">
        <f t="shared" si="0"/>
        <v>0</v>
      </c>
      <c r="V7" s="17">
        <f t="shared" si="0"/>
        <v>0</v>
      </c>
      <c r="W7" s="17">
        <f t="shared" si="0"/>
        <v>0</v>
      </c>
      <c r="X7" s="17">
        <f t="shared" si="0"/>
        <v>0</v>
      </c>
      <c r="Y7" s="17">
        <f t="shared" si="0"/>
        <v>0</v>
      </c>
      <c r="Z7" s="21"/>
      <c r="AA7" s="7"/>
      <c r="AB7" s="7"/>
      <c r="AC7" s="7"/>
      <c r="AD7" s="7"/>
      <c r="AE7" s="7"/>
    </row>
    <row r="8" spans="1:31" ht="15" customHeight="1" x14ac:dyDescent="0.2">
      <c r="A8" s="1"/>
      <c r="B8" s="26" t="s">
        <v>2</v>
      </c>
      <c r="C8" s="28"/>
      <c r="D8" s="29">
        <f>SUM(F7:H7)*5/3+(E7/3)+(T7*25)+(U7*25)+(V7*15)+(W7*25)+(X7*20)+(Y7*15)</f>
        <v>25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s="8" customFormat="1" ht="15" customHeight="1" x14ac:dyDescent="0.25">
      <c r="A9" s="1"/>
      <c r="B9" s="1"/>
      <c r="C9" s="1"/>
      <c r="D9" s="22"/>
      <c r="E9" s="1"/>
      <c r="F9" s="1"/>
      <c r="G9" s="1"/>
      <c r="H9" s="1"/>
      <c r="I9" s="1"/>
      <c r="J9" s="1"/>
      <c r="K9" s="3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 x14ac:dyDescent="0.25">
      <c r="A10" s="1"/>
      <c r="B10" s="20" t="s">
        <v>27</v>
      </c>
      <c r="C10" s="32"/>
      <c r="D10" s="32"/>
      <c r="E10" s="17" t="s">
        <v>3</v>
      </c>
      <c r="F10" s="17" t="s">
        <v>6</v>
      </c>
      <c r="G10" s="14" t="s">
        <v>7</v>
      </c>
      <c r="H10" s="17" t="s">
        <v>8</v>
      </c>
      <c r="I10" s="17" t="s">
        <v>15</v>
      </c>
      <c r="J10" s="17" t="s">
        <v>16</v>
      </c>
      <c r="K10" s="22"/>
      <c r="L10" s="33" t="s">
        <v>39</v>
      </c>
      <c r="M10" s="11"/>
      <c r="N10" s="11"/>
      <c r="O10" s="11"/>
      <c r="P10" s="52"/>
      <c r="Q10" s="52"/>
      <c r="R10" s="52"/>
      <c r="S10" s="52"/>
      <c r="T10" s="11"/>
      <c r="U10" s="11"/>
      <c r="V10" s="52"/>
      <c r="W10" s="52"/>
      <c r="X10" s="11"/>
      <c r="Y10" s="34"/>
      <c r="Z10" s="1"/>
      <c r="AA10" s="1"/>
      <c r="AB10" s="1"/>
      <c r="AC10" s="1"/>
      <c r="AD10" s="1"/>
      <c r="AE10" s="1"/>
    </row>
    <row r="11" spans="1:31" ht="15" customHeight="1" x14ac:dyDescent="0.2">
      <c r="A11" s="1"/>
      <c r="B11" s="33" t="s">
        <v>9</v>
      </c>
      <c r="C11" s="11"/>
      <c r="D11" s="34"/>
      <c r="E11" s="24">
        <f>PRODUCT(E7)</f>
        <v>15</v>
      </c>
      <c r="F11" s="24">
        <f>PRODUCT(F7)</f>
        <v>0</v>
      </c>
      <c r="G11" s="24">
        <f>PRODUCT(G7)</f>
        <v>4</v>
      </c>
      <c r="H11" s="24">
        <f>PRODUCT(H7)</f>
        <v>8</v>
      </c>
      <c r="I11" s="35">
        <f>PRODUCT((F11+G11)/E11)</f>
        <v>0.26666666666666666</v>
      </c>
      <c r="J11" s="35">
        <f>PRODUCT(H11/E11)</f>
        <v>0.53333333333333333</v>
      </c>
      <c r="K11" s="22"/>
      <c r="L11" s="53" t="s">
        <v>30</v>
      </c>
      <c r="M11" s="54"/>
      <c r="N11" s="55" t="s">
        <v>33</v>
      </c>
      <c r="O11" s="55"/>
      <c r="P11" s="55"/>
      <c r="Q11" s="55"/>
      <c r="R11" s="55"/>
      <c r="S11" s="55"/>
      <c r="T11" s="65" t="s">
        <v>31</v>
      </c>
      <c r="U11" s="65"/>
      <c r="V11" s="55"/>
      <c r="W11" s="55"/>
      <c r="X11" s="56"/>
      <c r="Y11" s="67"/>
      <c r="Z11" s="1"/>
      <c r="AA11" s="1"/>
      <c r="AB11" s="1"/>
      <c r="AC11" s="1"/>
      <c r="AD11" s="1"/>
      <c r="AE11" s="1"/>
    </row>
    <row r="12" spans="1:31" ht="15" customHeight="1" x14ac:dyDescent="0.2">
      <c r="A12" s="1"/>
      <c r="B12" s="36" t="s">
        <v>10</v>
      </c>
      <c r="C12" s="37"/>
      <c r="D12" s="38"/>
      <c r="E12" s="24"/>
      <c r="F12" s="24"/>
      <c r="G12" s="24"/>
      <c r="H12" s="24"/>
      <c r="I12" s="35"/>
      <c r="J12" s="35"/>
      <c r="K12" s="22"/>
      <c r="L12" s="57" t="s">
        <v>37</v>
      </c>
      <c r="M12" s="58"/>
      <c r="N12" s="59" t="s">
        <v>35</v>
      </c>
      <c r="O12" s="59"/>
      <c r="P12" s="59"/>
      <c r="Q12" s="59"/>
      <c r="R12" s="59"/>
      <c r="S12" s="59"/>
      <c r="T12" s="66" t="s">
        <v>34</v>
      </c>
      <c r="U12" s="66"/>
      <c r="V12" s="59"/>
      <c r="W12" s="59"/>
      <c r="X12" s="60"/>
      <c r="Y12" s="68"/>
      <c r="Z12" s="1"/>
      <c r="AA12" s="1"/>
      <c r="AB12" s="1"/>
      <c r="AC12" s="1"/>
      <c r="AD12" s="1"/>
      <c r="AE12" s="1"/>
    </row>
    <row r="13" spans="1:31" ht="15" customHeight="1" x14ac:dyDescent="0.2">
      <c r="A13" s="1"/>
      <c r="B13" s="39" t="s">
        <v>11</v>
      </c>
      <c r="C13" s="40"/>
      <c r="D13" s="41"/>
      <c r="E13" s="25"/>
      <c r="F13" s="25"/>
      <c r="G13" s="25"/>
      <c r="H13" s="25"/>
      <c r="I13" s="42"/>
      <c r="J13" s="42"/>
      <c r="K13" s="22"/>
      <c r="L13" s="57" t="s">
        <v>38</v>
      </c>
      <c r="M13" s="58"/>
      <c r="N13" s="59" t="s">
        <v>35</v>
      </c>
      <c r="O13" s="59"/>
      <c r="P13" s="59"/>
      <c r="Q13" s="59"/>
      <c r="R13" s="59"/>
      <c r="S13" s="59"/>
      <c r="T13" s="66" t="s">
        <v>34</v>
      </c>
      <c r="U13" s="66"/>
      <c r="V13" s="59"/>
      <c r="W13" s="59"/>
      <c r="X13" s="60"/>
      <c r="Y13" s="68"/>
      <c r="Z13" s="1"/>
      <c r="AA13" s="1"/>
      <c r="AB13" s="1"/>
      <c r="AC13" s="1"/>
      <c r="AD13" s="1"/>
      <c r="AE13" s="1"/>
    </row>
    <row r="14" spans="1:31" ht="15" customHeight="1" x14ac:dyDescent="0.2">
      <c r="A14" s="1"/>
      <c r="B14" s="43" t="s">
        <v>12</v>
      </c>
      <c r="C14" s="44"/>
      <c r="D14" s="45"/>
      <c r="E14" s="17">
        <f>SUM(E11:E13)</f>
        <v>15</v>
      </c>
      <c r="F14" s="17">
        <f>SUM(F11:F13)</f>
        <v>0</v>
      </c>
      <c r="G14" s="17">
        <f>SUM(G11:G13)</f>
        <v>4</v>
      </c>
      <c r="H14" s="17">
        <f>SUM(H11:H13)</f>
        <v>8</v>
      </c>
      <c r="I14" s="46">
        <f>PRODUCT((F14+G14)/E14)</f>
        <v>0.26666666666666666</v>
      </c>
      <c r="J14" s="46">
        <f>PRODUCT(H14/E14)</f>
        <v>0.53333333333333333</v>
      </c>
      <c r="K14" s="22"/>
      <c r="L14" s="61" t="s">
        <v>32</v>
      </c>
      <c r="M14" s="62"/>
      <c r="N14" s="62"/>
      <c r="O14" s="63"/>
      <c r="P14" s="63"/>
      <c r="Q14" s="63"/>
      <c r="R14" s="63"/>
      <c r="S14" s="63"/>
      <c r="T14" s="63"/>
      <c r="U14" s="63"/>
      <c r="V14" s="63"/>
      <c r="W14" s="63"/>
      <c r="X14" s="64"/>
      <c r="Y14" s="69"/>
      <c r="Z14" s="1"/>
      <c r="AA14" s="1"/>
      <c r="AB14" s="1"/>
      <c r="AC14" s="1"/>
      <c r="AD14" s="1"/>
      <c r="AE14" s="1"/>
    </row>
    <row r="15" spans="1:31" ht="15" customHeight="1" x14ac:dyDescent="0.2">
      <c r="A15" s="1"/>
      <c r="B15" s="30"/>
      <c r="C15" s="30"/>
      <c r="D15" s="30"/>
      <c r="E15" s="30"/>
      <c r="F15" s="30"/>
      <c r="G15" s="30"/>
      <c r="H15" s="30"/>
      <c r="I15" s="30"/>
      <c r="J15" s="30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15" customHeight="1" x14ac:dyDescent="0.2">
      <c r="A16" s="1"/>
      <c r="B16" s="1" t="s">
        <v>20</v>
      </c>
      <c r="C16" s="1"/>
      <c r="D16" s="1" t="s">
        <v>29</v>
      </c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s="47" customFormat="1" ht="15" customHeight="1" x14ac:dyDescent="0.2">
      <c r="A20" s="1"/>
      <c r="B20" s="1"/>
      <c r="C20" s="7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s="47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s="47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ht="15" customHeight="1" x14ac:dyDescent="0.2">
      <c r="A26" s="1"/>
      <c r="B26" s="1"/>
      <c r="C26" s="7"/>
      <c r="D26" s="7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ht="15" customHeight="1" x14ac:dyDescent="0.2">
      <c r="A27" s="1"/>
      <c r="B27" s="1"/>
      <c r="C27" s="7"/>
      <c r="D27" s="7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</row>
    <row r="30" spans="1:3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</row>
    <row r="33" spans="1:31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</row>
    <row r="35" spans="1:31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2024-12-29T11:04:04Z</dcterms:modified>
</cp:coreProperties>
</file>